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31E895\disk\社内様式\インボイス制度～適格請求書様式\"/>
    </mc:Choice>
  </mc:AlternateContent>
  <bookViews>
    <workbookView xWindow="0" yWindow="30" windowWidth="28770" windowHeight="15450" tabRatio="803"/>
  </bookViews>
  <sheets>
    <sheet name="フォーマット" sheetId="9" r:id="rId1"/>
  </sheets>
  <externalReferences>
    <externalReference r:id="rId2"/>
  </externalReferences>
  <definedNames>
    <definedName name="_xlnm.Print_Area" localSheetId="0">フォーマット!$A$1:$X$40</definedName>
    <definedName name="支払条件">[1]リテンション率!$D$3:$D$8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9" l="1"/>
  <c r="O13" i="9"/>
  <c r="H31" i="9"/>
  <c r="H30" i="9" l="1"/>
  <c r="T31" i="9"/>
  <c r="T29" i="9"/>
  <c r="T27" i="9"/>
  <c r="T25" i="9"/>
  <c r="T24" i="9"/>
  <c r="T23" i="9"/>
  <c r="H26" i="9"/>
  <c r="E21" i="9" s="1"/>
  <c r="T26" i="9" l="1"/>
  <c r="H28" i="9"/>
  <c r="T30" i="9"/>
  <c r="U1" i="9"/>
  <c r="Q21" i="9" l="1"/>
  <c r="T28" i="9"/>
  <c r="H32" i="9"/>
  <c r="T32" i="9" s="1"/>
  <c r="U7" i="9"/>
  <c r="S14" i="9" l="1"/>
  <c r="S13" i="9"/>
  <c r="C20" i="9" l="1"/>
  <c r="U20" i="9" l="1"/>
  <c r="U19" i="9"/>
  <c r="S19" i="9"/>
  <c r="T16" i="9"/>
  <c r="T14" i="9"/>
  <c r="T13" i="9"/>
  <c r="O20" i="9" l="1"/>
</calcChain>
</file>

<file path=xl/comments1.xml><?xml version="1.0" encoding="utf-8"?>
<comments xmlns="http://schemas.openxmlformats.org/spreadsheetml/2006/main">
  <authors>
    <author>KBSsoumu13</author>
    <author>kabesu11</author>
  </authors>
  <commentList>
    <comment ref="M1" authorId="0" shapeId="0">
      <text>
        <r>
          <rPr>
            <b/>
            <sz val="11"/>
            <color rgb="FF000000"/>
            <rFont val="ＭＳ Ｐゴシック"/>
            <family val="2"/>
            <charset val="128"/>
          </rPr>
          <t>黄色塗りつぶし部分に入力してください。</t>
        </r>
      </text>
    </comment>
    <comment ref="B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塗りつぶし部分は必ずご入力ください。
</t>
        </r>
      </text>
    </comment>
    <comment ref="I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「適格請求書発行事業者」
登録番号１３桁をご記入ください。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氏名の前に
代表取締役、支店長　等の役職名を必ず
ご記入ください</t>
        </r>
      </text>
    </comment>
    <comment ref="J16" authorId="1" shapeId="0">
      <text>
        <r>
          <rPr>
            <b/>
            <sz val="11"/>
            <color rgb="FF000000"/>
            <rFont val="ＭＳ Ｐゴシック"/>
            <family val="2"/>
            <charset val="128"/>
          </rPr>
          <t>必ず、弊社へ届出されている印を押してください。</t>
        </r>
      </text>
    </comment>
  </commentList>
</comments>
</file>

<file path=xl/sharedStrings.xml><?xml version="1.0" encoding="utf-8"?>
<sst xmlns="http://schemas.openxmlformats.org/spreadsheetml/2006/main" count="60" uniqueCount="33">
  <si>
    <t>出来高累計</t>
    <rPh sb="0" eb="3">
      <t>デキダカ</t>
    </rPh>
    <rPh sb="3" eb="5">
      <t>ルイケイ</t>
    </rPh>
    <phoneticPr fontId="2"/>
  </si>
  <si>
    <t>前回までの請求金額</t>
    <rPh sb="0" eb="2">
      <t>ゼンカイ</t>
    </rPh>
    <rPh sb="5" eb="7">
      <t>セイキュウ</t>
    </rPh>
    <rPh sb="7" eb="9">
      <t>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</si>
  <si>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</si>
  <si>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当月相殺金額</t>
    <rPh sb="0" eb="2">
      <t>トウゲツ</t>
    </rPh>
    <rPh sb="2" eb="4">
      <t>ソウサイ</t>
    </rPh>
    <rPh sb="4" eb="6">
      <t>キンガク</t>
    </rPh>
    <phoneticPr fontId="2"/>
  </si>
  <si>
    <t>当月支払金額</t>
    <rPh sb="0" eb="2">
      <t>トウゲツ</t>
    </rPh>
    <rPh sb="2" eb="4">
      <t>シハライ</t>
    </rPh>
    <rPh sb="4" eb="6">
      <t>キンガク</t>
    </rPh>
    <phoneticPr fontId="2"/>
  </si>
  <si>
    <t>差引当月支払金額</t>
    <rPh sb="0" eb="2">
      <t>サシヒキ</t>
    </rPh>
    <rPh sb="2" eb="4">
      <t>トウゲツ</t>
    </rPh>
    <rPh sb="4" eb="6">
      <t>シハライ</t>
    </rPh>
    <rPh sb="6" eb="8">
      <t>キンガク</t>
    </rPh>
    <phoneticPr fontId="2"/>
  </si>
  <si>
    <t>工事番号</t>
    <rPh sb="0" eb="2">
      <t>コウジ</t>
    </rPh>
    <rPh sb="2" eb="4">
      <t>バンゴウ</t>
    </rPh>
    <phoneticPr fontId="2"/>
  </si>
  <si>
    <t>（Ｂ）</t>
    <phoneticPr fontId="2"/>
  </si>
  <si>
    <t>（Ｄ）</t>
    <phoneticPr fontId="2"/>
  </si>
  <si>
    <t>工事件名</t>
    <rPh sb="0" eb="2">
      <t>コウジ</t>
    </rPh>
    <rPh sb="2" eb="4">
      <t>ケンメイ</t>
    </rPh>
    <phoneticPr fontId="2"/>
  </si>
  <si>
    <t>金　　　　額</t>
    <rPh sb="0" eb="1">
      <t>キン</t>
    </rPh>
    <rPh sb="5" eb="6">
      <t>ガク</t>
    </rPh>
    <phoneticPr fontId="2"/>
  </si>
  <si>
    <t>（Ａ）</t>
  </si>
  <si>
    <t>（C＝Ａ-Ｂ）</t>
    <phoneticPr fontId="2"/>
  </si>
  <si>
    <t>（E＝Ｃ-Ｄ）</t>
    <phoneticPr fontId="2"/>
  </si>
  <si>
    <t>　銀行</t>
    <rPh sb="1" eb="3">
      <t>ギンコウ</t>
    </rPh>
    <phoneticPr fontId="2"/>
  </si>
  <si>
    <t>　請 負 者</t>
    <rPh sb="1" eb="2">
      <t>ショウ</t>
    </rPh>
    <rPh sb="3" eb="4">
      <t>フ</t>
    </rPh>
    <rPh sb="5" eb="6">
      <t>シャ</t>
    </rPh>
    <phoneticPr fontId="2"/>
  </si>
  <si>
    <t>　支店</t>
    <rPh sb="1" eb="3">
      <t>シテン</t>
    </rPh>
    <phoneticPr fontId="2"/>
  </si>
  <si>
    <t>注文金額</t>
    <rPh sb="0" eb="2">
      <t>チュウモン</t>
    </rPh>
    <rPh sb="2" eb="4">
      <t>キンガク</t>
    </rPh>
    <phoneticPr fontId="2"/>
  </si>
  <si>
    <t>　　　(契約分)本社用</t>
    <rPh sb="4" eb="6">
      <t>ケイヤク</t>
    </rPh>
    <rPh sb="6" eb="7">
      <t>ブン</t>
    </rPh>
    <rPh sb="8" eb="10">
      <t>ホンシャ</t>
    </rPh>
    <rPh sb="10" eb="11">
      <t>ヨウ</t>
    </rPh>
    <phoneticPr fontId="2"/>
  </si>
  <si>
    <t>　　　(契約分)現場用</t>
    <rPh sb="4" eb="6">
      <t>ケイヤク</t>
    </rPh>
    <rPh sb="6" eb="7">
      <t>ブン</t>
    </rPh>
    <rPh sb="8" eb="11">
      <t>ゲンバヨウ</t>
    </rPh>
    <phoneticPr fontId="2"/>
  </si>
  <si>
    <t>当月保留金額</t>
    <rPh sb="0" eb="2">
      <t>トウゲツ</t>
    </rPh>
    <rPh sb="2" eb="4">
      <t>ホリュウ</t>
    </rPh>
    <rPh sb="4" eb="6">
      <t>キンガク</t>
    </rPh>
    <phoneticPr fontId="2"/>
  </si>
  <si>
    <t>前回までの保留金累計額</t>
    <rPh sb="0" eb="2">
      <t>ゼンカイ</t>
    </rPh>
    <rPh sb="5" eb="7">
      <t>ホリュウ</t>
    </rPh>
    <rPh sb="7" eb="8">
      <t>キン</t>
    </rPh>
    <rPh sb="8" eb="10">
      <t>ルイケイ</t>
    </rPh>
    <rPh sb="10" eb="11">
      <t>ガク</t>
    </rPh>
    <phoneticPr fontId="2"/>
  </si>
  <si>
    <t>保留金累計額</t>
    <rPh sb="0" eb="2">
      <t>ホリュウ</t>
    </rPh>
    <rPh sb="2" eb="3">
      <t>キン</t>
    </rPh>
    <rPh sb="3" eb="5">
      <t>ルイケイ</t>
    </rPh>
    <rPh sb="5" eb="6">
      <t>ガク</t>
    </rPh>
    <phoneticPr fontId="2"/>
  </si>
  <si>
    <t>（F)</t>
    <phoneticPr fontId="2"/>
  </si>
  <si>
    <t>（G＝H-F）</t>
    <phoneticPr fontId="2"/>
  </si>
  <si>
    <t>（H＝A*0.1）</t>
    <phoneticPr fontId="2"/>
  </si>
  <si>
    <t>（I＝Ｅ-G）</t>
    <phoneticPr fontId="2"/>
  </si>
  <si>
    <t>（住     所）</t>
    <rPh sb="1" eb="2">
      <t>ジュウ</t>
    </rPh>
    <rPh sb="7" eb="8">
      <t>ショ</t>
    </rPh>
    <phoneticPr fontId="2"/>
  </si>
  <si>
    <t>（会 社 名）</t>
    <rPh sb="1" eb="2">
      <t>カイ</t>
    </rPh>
    <rPh sb="3" eb="4">
      <t>シャ</t>
    </rPh>
    <rPh sb="5" eb="6">
      <t>メイ</t>
    </rPh>
    <phoneticPr fontId="2"/>
  </si>
  <si>
    <t>)</t>
    <phoneticPr fontId="2"/>
  </si>
  <si>
    <t>税率10％（内消費税額</t>
    <rPh sb="0" eb="2">
      <t>ゼイリツ</t>
    </rPh>
    <rPh sb="1" eb="2">
      <t>リツ</t>
    </rPh>
    <rPh sb="6" eb="7">
      <t>ウチ</t>
    </rPh>
    <rPh sb="7" eb="11">
      <t>ショウヒゼイガク</t>
    </rPh>
    <phoneticPr fontId="2"/>
  </si>
  <si>
    <t>登録番号 T</t>
    <rPh sb="0" eb="4">
      <t>トウロクバンゴウ</t>
    </rPh>
    <phoneticPr fontId="2"/>
  </si>
  <si>
    <t>（代表者職氏名）</t>
    <rPh sb="1" eb="3">
      <t>ダイヒョウ</t>
    </rPh>
    <rPh sb="3" eb="4">
      <t>シャ</t>
    </rPh>
    <rPh sb="4" eb="5">
      <t>ショク</t>
    </rPh>
    <rPh sb="5" eb="6">
      <t>シ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</si>
</sst>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¥&quot;\ #,###\ &quot;-&quot;"/>
    <numFmt numFmtId="177" formatCode="#"/>
    <numFmt numFmtId="178" formatCode="[$-411]ggge&quot;年&quot;m&quot;月&quot;d&quot;日&quot;;@"/>
    <numFmt numFmtId="179" formatCode="&quot;第&quot;\ #\ &quot;回&quot;"/>
    <numFmt numFmtId="180" formatCode="#,###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i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rgb="FF000000"/>
      <name val="ＭＳ Ｐゴシック"/>
      <family val="2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right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2" borderId="0" xfId="0" applyFont="1" applyFill="1" applyProtection="1">
      <alignment vertical="center"/>
      <protection locked="0"/>
    </xf>
    <xf numFmtId="0" fontId="3" fillId="0" borderId="0" xfId="0" applyFont="1" applyFill="1">
      <alignment vertical="center"/>
    </xf>
    <xf numFmtId="0" fontId="3" fillId="0" borderId="0" xfId="0" applyFont="1" applyFill="1" applyProtection="1">
      <alignment vertical="center"/>
      <protection locked="0"/>
    </xf>
    <xf numFmtId="6" fontId="7" fillId="0" borderId="0" xfId="1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right" vertical="top"/>
      <protection locked="0"/>
    </xf>
    <xf numFmtId="31" fontId="4" fillId="0" borderId="0" xfId="0" applyNumberFormat="1" applyFont="1" applyFill="1" applyAlignment="1" applyProtection="1">
      <alignment horizontal="right" vertical="center"/>
      <protection locked="0"/>
    </xf>
    <xf numFmtId="0" fontId="3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38" fontId="3" fillId="0" borderId="0" xfId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38" fontId="12" fillId="0" borderId="0" xfId="1" applyFont="1" applyBorder="1" applyAlignment="1">
      <alignment vertical="center"/>
    </xf>
    <xf numFmtId="38" fontId="12" fillId="0" borderId="0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left" vertical="center" shrinkToFit="1"/>
    </xf>
    <xf numFmtId="6" fontId="3" fillId="0" borderId="0" xfId="1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0" fontId="11" fillId="2" borderId="10" xfId="1" applyNumberFormat="1" applyFont="1" applyFill="1" applyBorder="1" applyAlignment="1">
      <alignment horizontal="right" vertical="center" indent="1"/>
    </xf>
    <xf numFmtId="180" fontId="11" fillId="2" borderId="4" xfId="1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38" fontId="3" fillId="2" borderId="0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0" borderId="2" xfId="0" applyFont="1" applyBorder="1" applyAlignment="1">
      <alignment horizontal="distributed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9" fontId="5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177" fontId="3" fillId="0" borderId="0" xfId="0" applyNumberFormat="1" applyFont="1" applyFill="1" applyAlignment="1" applyProtection="1">
      <alignment vertical="top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180" fontId="11" fillId="0" borderId="10" xfId="1" applyNumberFormat="1" applyFont="1" applyFill="1" applyBorder="1" applyAlignment="1" applyProtection="1">
      <alignment horizontal="right" vertical="center" indent="1"/>
    </xf>
    <xf numFmtId="180" fontId="11" fillId="0" borderId="4" xfId="1" applyNumberFormat="1" applyFont="1" applyFill="1" applyBorder="1" applyAlignment="1" applyProtection="1">
      <alignment horizontal="right" vertical="center" indent="1"/>
    </xf>
    <xf numFmtId="0" fontId="12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distributed" vertical="center"/>
    </xf>
    <xf numFmtId="178" fontId="4" fillId="2" borderId="0" xfId="0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/>
    </xf>
    <xf numFmtId="38" fontId="11" fillId="0" borderId="10" xfId="1" applyFont="1" applyFill="1" applyBorder="1" applyAlignment="1" applyProtection="1">
      <alignment horizontal="right" vertical="center" indent="1"/>
    </xf>
    <xf numFmtId="38" fontId="11" fillId="0" borderId="4" xfId="1" applyFont="1" applyFill="1" applyBorder="1" applyAlignment="1" applyProtection="1">
      <alignment horizontal="right" vertical="center" indent="1"/>
    </xf>
    <xf numFmtId="38" fontId="11" fillId="2" borderId="10" xfId="1" applyFont="1" applyFill="1" applyBorder="1" applyAlignment="1">
      <alignment horizontal="right" vertical="center" indent="1"/>
    </xf>
    <xf numFmtId="38" fontId="11" fillId="2" borderId="4" xfId="1" applyFont="1" applyFill="1" applyBorder="1" applyAlignment="1">
      <alignment horizontal="right" vertical="center" indent="1"/>
    </xf>
    <xf numFmtId="38" fontId="11" fillId="0" borderId="11" xfId="1" applyFont="1" applyFill="1" applyBorder="1" applyAlignment="1">
      <alignment horizontal="right" vertical="center" indent="1"/>
    </xf>
    <xf numFmtId="38" fontId="11" fillId="0" borderId="7" xfId="1" applyFont="1" applyFill="1" applyBorder="1" applyAlignment="1">
      <alignment horizontal="right" vertical="center" indent="1"/>
    </xf>
    <xf numFmtId="38" fontId="11" fillId="0" borderId="10" xfId="1" applyFont="1" applyFill="1" applyBorder="1" applyAlignment="1">
      <alignment horizontal="right" vertical="center" indent="1"/>
    </xf>
    <xf numFmtId="38" fontId="11" fillId="0" borderId="4" xfId="1" applyFont="1" applyFill="1" applyBorder="1" applyAlignment="1">
      <alignment horizontal="right" vertical="center" indent="1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49" fontId="3" fillId="2" borderId="8" xfId="0" applyNumberFormat="1" applyFont="1" applyFill="1" applyBorder="1" applyAlignment="1">
      <alignment horizontal="center"/>
    </xf>
    <xf numFmtId="176" fontId="9" fillId="0" borderId="8" xfId="1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right" vertical="center"/>
      <protection locked="0"/>
    </xf>
    <xf numFmtId="180" fontId="11" fillId="2" borderId="10" xfId="1" applyNumberFormat="1" applyFont="1" applyFill="1" applyBorder="1" applyAlignment="1" applyProtection="1">
      <alignment horizontal="right" vertical="center" indent="1"/>
      <protection locked="0"/>
    </xf>
    <xf numFmtId="180" fontId="11" fillId="2" borderId="4" xfId="1" applyNumberFormat="1" applyFont="1" applyFill="1" applyBorder="1" applyAlignment="1" applyProtection="1">
      <alignment horizontal="right" vertical="center" indent="1"/>
      <protection locked="0"/>
    </xf>
    <xf numFmtId="177" fontId="3" fillId="0" borderId="0" xfId="0" applyNumberFormat="1" applyFont="1" applyFill="1" applyAlignment="1" applyProtection="1">
      <alignment vertical="center"/>
      <protection locked="0"/>
    </xf>
    <xf numFmtId="179" fontId="5" fillId="2" borderId="0" xfId="0" applyNumberFormat="1" applyFont="1" applyFill="1" applyAlignment="1" applyProtection="1">
      <alignment horizontal="center" vertical="center"/>
      <protection locked="0"/>
    </xf>
    <xf numFmtId="180" fontId="11" fillId="0" borderId="11" xfId="1" applyNumberFormat="1" applyFont="1" applyFill="1" applyBorder="1" applyAlignment="1">
      <alignment horizontal="right" vertical="center" indent="1"/>
    </xf>
    <xf numFmtId="180" fontId="11" fillId="0" borderId="7" xfId="1" applyNumberFormat="1" applyFont="1" applyFill="1" applyBorder="1" applyAlignment="1">
      <alignment horizontal="right" vertical="center" indent="1"/>
    </xf>
    <xf numFmtId="177" fontId="3" fillId="0" borderId="8" xfId="0" applyNumberFormat="1" applyFont="1" applyFill="1" applyBorder="1" applyAlignment="1" applyProtection="1">
      <alignment horizontal="center" vertical="center"/>
      <protection locked="0"/>
    </xf>
    <xf numFmtId="177" fontId="3" fillId="0" borderId="8" xfId="0" applyNumberFormat="1" applyFont="1" applyFill="1" applyBorder="1" applyAlignment="1" applyProtection="1">
      <alignment horizontal="left" wrapText="1"/>
      <protection locked="0"/>
    </xf>
    <xf numFmtId="180" fontId="11" fillId="0" borderId="10" xfId="1" applyNumberFormat="1" applyFont="1" applyFill="1" applyBorder="1" applyAlignment="1">
      <alignment horizontal="right" vertical="center" indent="1"/>
    </xf>
    <xf numFmtId="180" fontId="11" fillId="0" borderId="4" xfId="1" applyNumberFormat="1" applyFont="1" applyFill="1" applyBorder="1" applyAlignment="1">
      <alignment horizontal="right" vertical="center" inden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1333500</xdr:colOff>
      <xdr:row>2</xdr:row>
      <xdr:rowOff>9525</xdr:rowOff>
    </xdr:from>
    <xdr:to>
      <xdr:col>7</xdr:col>
      <xdr:colOff>581025</xdr:colOff>
      <xdr:row>4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71675" y="523875"/>
          <a:ext cx="2533650" cy="438150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dbl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請　　求　　書</a:t>
          </a:r>
          <a:r>
            <a:rPr lang="ja-JP" altLang="en-US" sz="2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  </a:t>
          </a:r>
        </a:p>
      </xdr:txBody>
    </xdr:sp>
    <xdr:clientData/>
  </xdr:twoCellAnchor>
  <xdr:twoCellAnchor>
    <xdr:from>
      <xdr:col>0</xdr:col>
      <xdr:colOff>28575</xdr:colOff>
      <xdr:row>7</xdr:row>
      <xdr:rowOff>47625</xdr:rowOff>
    </xdr:from>
    <xdr:to>
      <xdr:col>4</xdr:col>
      <xdr:colOff>228600</xdr:colOff>
      <xdr:row>9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8575" y="1419225"/>
          <a:ext cx="2590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6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壁巣建設株式会社　</a:t>
          </a:r>
          <a:r>
            <a:rPr lang="ja-JP" altLang="en-US" sz="14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御中</a:t>
          </a:r>
        </a:p>
      </xdr:txBody>
    </xdr:sp>
    <xdr:clientData/>
  </xdr:twoCellAnchor>
  <xdr:twoCellAnchor editAs="oneCell">
    <xdr:from>
      <xdr:col>0</xdr:col>
      <xdr:colOff>342899</xdr:colOff>
      <xdr:row>17</xdr:row>
      <xdr:rowOff>142875</xdr:rowOff>
    </xdr:from>
    <xdr:to>
      <xdr:col>5</xdr:col>
      <xdr:colOff>247649</xdr:colOff>
      <xdr:row>18</xdr:row>
      <xdr:rowOff>190500</xdr:rowOff>
    </xdr:to>
    <xdr:sp macro="" textlink="">
      <xdr:nvSpPr>
        <xdr:cNvPr id="4" name="Rectangl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2899" y="4029075"/>
          <a:ext cx="2809875" cy="2476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下記のとおりご請求申し上げます。</a:t>
          </a:r>
        </a:p>
      </xdr:txBody>
    </xdr:sp>
    <xdr:clientData/>
  </xdr:twoCellAnchor>
  <xdr:twoCellAnchor>
    <xdr:from>
      <xdr:col>2</xdr:col>
      <xdr:colOff>0</xdr:colOff>
      <xdr:row>21</xdr:row>
      <xdr:rowOff>2382</xdr:rowOff>
    </xdr:from>
    <xdr:to>
      <xdr:col>10</xdr:col>
      <xdr:colOff>1</xdr:colOff>
      <xdr:row>32</xdr:row>
      <xdr:rowOff>11906</xdr:rowOff>
    </xdr:to>
    <xdr:sp macro="" textlink="">
      <xdr:nvSpPr>
        <xdr:cNvPr id="5" name="AutoShape 1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31031" y="5062538"/>
          <a:ext cx="5810251" cy="4140993"/>
        </a:xfrm>
        <a:prstGeom prst="roundRect">
          <a:avLst>
            <a:gd name="adj" fmla="val 3616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3</xdr:col>
      <xdr:colOff>1190626</xdr:colOff>
      <xdr:row>34</xdr:row>
      <xdr:rowOff>38100</xdr:rowOff>
    </xdr:from>
    <xdr:to>
      <xdr:col>9</xdr:col>
      <xdr:colOff>547688</xdr:colOff>
      <xdr:row>38</xdr:row>
      <xdr:rowOff>95250</xdr:rowOff>
    </xdr:to>
    <xdr:grpSp>
      <xdr:nvGrpSpPr>
        <xdr:cNvPr id="6" name="Group 6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2059782" y="9539288"/>
          <a:ext cx="4369594" cy="723900"/>
          <a:chOff x="310" y="1025"/>
          <a:chExt cx="366" cy="78"/>
        </a:xfrm>
        <a:noFill/>
      </xdr:grpSpPr>
      <xdr:sp macro="" textlink="">
        <xdr:nvSpPr>
          <xdr:cNvPr id="11" name="AutoShape 52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310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12" name="AutoShape 53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71" y="1025"/>
            <a:ext cx="305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</xdr:grpSp>
    <xdr:clientData/>
  </xdr:twoCellAnchor>
  <xdr:twoCellAnchor>
    <xdr:from>
      <xdr:col>6</xdr:col>
      <xdr:colOff>295274</xdr:colOff>
      <xdr:row>19</xdr:row>
      <xdr:rowOff>66675</xdr:rowOff>
    </xdr:from>
    <xdr:to>
      <xdr:col>8</xdr:col>
      <xdr:colOff>247649</xdr:colOff>
      <xdr:row>19</xdr:row>
      <xdr:rowOff>352425</xdr:rowOff>
    </xdr:to>
    <xdr:sp macro="" textlink="">
      <xdr:nvSpPr>
        <xdr:cNvPr id="13" name="Rectangle 8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457574" y="4286250"/>
          <a:ext cx="1704975" cy="2857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　</a:t>
          </a:r>
          <a:r>
            <a:rPr lang="ja-JP" altLang="en-US" sz="11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普通 ・ 当座 　 №</a:t>
          </a:r>
        </a:p>
      </xdr:txBody>
    </xdr:sp>
    <xdr:clientData/>
  </xdr:twoCellAnchor>
  <xdr:twoCellAnchor>
    <xdr:from>
      <xdr:col>6</xdr:col>
      <xdr:colOff>266700</xdr:colOff>
      <xdr:row>17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4" name="AutoShape 8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579283" y="3873500"/>
          <a:ext cx="2887134" cy="857250"/>
        </a:xfrm>
        <a:prstGeom prst="roundRect">
          <a:avLst>
            <a:gd name="adj" fmla="val 7625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6</xdr:col>
      <xdr:colOff>361950</xdr:colOff>
      <xdr:row>17</xdr:row>
      <xdr:rowOff>0</xdr:rowOff>
    </xdr:from>
    <xdr:to>
      <xdr:col>7</xdr:col>
      <xdr:colOff>314324</xdr:colOff>
      <xdr:row>18</xdr:row>
      <xdr:rowOff>19049</xdr:rowOff>
    </xdr:to>
    <xdr:sp macro="" textlink="">
      <xdr:nvSpPr>
        <xdr:cNvPr id="15" name="Rectangle 8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524250" y="3724275"/>
          <a:ext cx="800099" cy="21907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《</a:t>
          </a: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振込先</a:t>
          </a: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》</a:t>
          </a:r>
          <a:endParaRPr lang="ja-JP" altLang="en-US" sz="10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28575</xdr:colOff>
      <xdr:row>7</xdr:row>
      <xdr:rowOff>47625</xdr:rowOff>
    </xdr:from>
    <xdr:to>
      <xdr:col>16</xdr:col>
      <xdr:colOff>228600</xdr:colOff>
      <xdr:row>9</xdr:row>
      <xdr:rowOff>19050</xdr:rowOff>
    </xdr:to>
    <xdr:sp macro="" textlink="">
      <xdr:nvSpPr>
        <xdr:cNvPr id="63" name="Rectangle 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28575" y="1581150"/>
          <a:ext cx="2590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6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壁巣建設株式会社　</a:t>
          </a:r>
          <a:r>
            <a:rPr lang="ja-JP" altLang="en-US" sz="14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御中</a:t>
          </a:r>
        </a:p>
      </xdr:txBody>
    </xdr:sp>
    <xdr:clientData/>
  </xdr:twoCellAnchor>
  <xdr:oneCellAnchor>
    <xdr:from>
      <xdr:col>12</xdr:col>
      <xdr:colOff>361950</xdr:colOff>
      <xdr:row>17</xdr:row>
      <xdr:rowOff>152400</xdr:rowOff>
    </xdr:from>
    <xdr:ext cx="2466975" cy="247650"/>
    <xdr:sp macro="" textlink="">
      <xdr:nvSpPr>
        <xdr:cNvPr id="64" name="Rectangle 4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361950" y="4038600"/>
          <a:ext cx="2466975" cy="2476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下記のとおりご請求申し上げます。</a:t>
          </a:r>
        </a:p>
      </xdr:txBody>
    </xdr:sp>
    <xdr:clientData/>
  </xdr:oneCellAnchor>
  <xdr:twoCellAnchor>
    <xdr:from>
      <xdr:col>18</xdr:col>
      <xdr:colOff>295274</xdr:colOff>
      <xdr:row>19</xdr:row>
      <xdr:rowOff>66675</xdr:rowOff>
    </xdr:from>
    <xdr:to>
      <xdr:col>20</xdr:col>
      <xdr:colOff>247649</xdr:colOff>
      <xdr:row>19</xdr:row>
      <xdr:rowOff>352425</xdr:rowOff>
    </xdr:to>
    <xdr:sp macro="" textlink="">
      <xdr:nvSpPr>
        <xdr:cNvPr id="72" name="Rectangle 8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3457574" y="4448175"/>
          <a:ext cx="1704975" cy="2857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　</a:t>
          </a:r>
          <a:r>
            <a:rPr lang="ja-JP" altLang="en-US" sz="11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普通 ・ 当座 　 №</a:t>
          </a:r>
        </a:p>
      </xdr:txBody>
    </xdr:sp>
    <xdr:clientData/>
  </xdr:twoCellAnchor>
  <xdr:twoCellAnchor>
    <xdr:from>
      <xdr:col>18</xdr:col>
      <xdr:colOff>266700</xdr:colOff>
      <xdr:row>17</xdr:row>
      <xdr:rowOff>0</xdr:rowOff>
    </xdr:from>
    <xdr:to>
      <xdr:col>22</xdr:col>
      <xdr:colOff>11906</xdr:colOff>
      <xdr:row>20</xdr:row>
      <xdr:rowOff>0</xdr:rowOff>
    </xdr:to>
    <xdr:sp macro="" textlink="">
      <xdr:nvSpPr>
        <xdr:cNvPr id="73" name="AutoShape 83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10327481" y="3845719"/>
          <a:ext cx="2888456" cy="857250"/>
        </a:xfrm>
        <a:prstGeom prst="roundRect">
          <a:avLst>
            <a:gd name="adj" fmla="val 7625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18</xdr:col>
      <xdr:colOff>361950</xdr:colOff>
      <xdr:row>17</xdr:row>
      <xdr:rowOff>0</xdr:rowOff>
    </xdr:from>
    <xdr:to>
      <xdr:col>19</xdr:col>
      <xdr:colOff>314324</xdr:colOff>
      <xdr:row>18</xdr:row>
      <xdr:rowOff>19049</xdr:rowOff>
    </xdr:to>
    <xdr:sp macro="" textlink="">
      <xdr:nvSpPr>
        <xdr:cNvPr id="74" name="Rectangle 84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3524250" y="3886200"/>
          <a:ext cx="800099" cy="21907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《</a:t>
          </a: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振込先</a:t>
          </a: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》</a:t>
          </a:r>
          <a:endParaRPr lang="ja-JP" altLang="en-US" sz="10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明朝"/>
            <a:ea typeface="ＭＳ 明朝"/>
          </a:endParaRPr>
        </a:p>
      </xdr:txBody>
    </xdr:sp>
    <xdr:clientData/>
  </xdr:twoCellAnchor>
  <xdr:twoCellAnchor>
    <xdr:from>
      <xdr:col>21</xdr:col>
      <xdr:colOff>212724</xdr:colOff>
      <xdr:row>15</xdr:row>
      <xdr:rowOff>88899</xdr:rowOff>
    </xdr:from>
    <xdr:to>
      <xdr:col>21</xdr:col>
      <xdr:colOff>523875</xdr:colOff>
      <xdr:row>16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607924" y="3136899"/>
          <a:ext cx="311151" cy="3206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13</xdr:col>
      <xdr:colOff>226219</xdr:colOff>
      <xdr:row>21</xdr:row>
      <xdr:rowOff>9524</xdr:rowOff>
    </xdr:from>
    <xdr:to>
      <xdr:col>22</xdr:col>
      <xdr:colOff>11907</xdr:colOff>
      <xdr:row>32</xdr:row>
      <xdr:rowOff>1</xdr:rowOff>
    </xdr:to>
    <xdr:sp macro="" textlink="">
      <xdr:nvSpPr>
        <xdr:cNvPr id="76" name="AutoShape 17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298532" y="5069680"/>
          <a:ext cx="5834063" cy="4121946"/>
        </a:xfrm>
        <a:prstGeom prst="roundRect">
          <a:avLst>
            <a:gd name="adj" fmla="val 3616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 editAs="oneCell">
    <xdr:from>
      <xdr:col>15</xdr:col>
      <xdr:colOff>1323975</xdr:colOff>
      <xdr:row>1</xdr:row>
      <xdr:rowOff>238125</xdr:rowOff>
    </xdr:from>
    <xdr:to>
      <xdr:col>19</xdr:col>
      <xdr:colOff>569119</xdr:colOff>
      <xdr:row>4</xdr:row>
      <xdr:rowOff>123825</xdr:rowOff>
    </xdr:to>
    <xdr:sp macro="" textlink="">
      <xdr:nvSpPr>
        <xdr:cNvPr id="33" name="AutoShape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543925" y="495300"/>
          <a:ext cx="2533650" cy="495300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dbl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請　　求　　書</a:t>
          </a:r>
          <a:r>
            <a:rPr lang="ja-JP" altLang="en-US" sz="2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  </a:t>
          </a:r>
        </a:p>
      </xdr:txBody>
    </xdr:sp>
    <xdr:clientData/>
  </xdr:twoCellAnchor>
  <xdr:twoCellAnchor>
    <xdr:from>
      <xdr:col>9</xdr:col>
      <xdr:colOff>212724</xdr:colOff>
      <xdr:row>14</xdr:row>
      <xdr:rowOff>116418</xdr:rowOff>
    </xdr:from>
    <xdr:to>
      <xdr:col>9</xdr:col>
      <xdr:colOff>523875</xdr:colOff>
      <xdr:row>15</xdr:row>
      <xdr:rowOff>201085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18224" y="2942168"/>
          <a:ext cx="311151" cy="254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21</xdr:col>
      <xdr:colOff>212724</xdr:colOff>
      <xdr:row>15</xdr:row>
      <xdr:rowOff>88899</xdr:rowOff>
    </xdr:from>
    <xdr:to>
      <xdr:col>21</xdr:col>
      <xdr:colOff>523875</xdr:colOff>
      <xdr:row>16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31831" y="3164113"/>
          <a:ext cx="311151" cy="32249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bs-k.co.jp/Ts-htgl899/&#20849;&#26377;&#12501;&#12457;&#12523;&#12480;/Documents%20and%20Settings/&#22528;&#20869;&#12288;&#29702;/My%20Documents/&#22528;&#20869;&#65313;/&#65316;&#65345;&#65362;&#65367;&#65353;&#65358;&#38306;&#36899;/&#27425;&#26399;&#12471;&#12473;&#12486;&#12512;&#38306;&#36899;&#36039;&#26009;/&#22806;&#27880;&#35531;&#27714;&#26360;/&#65288;&#24291;&#28716;&#12489;&#12521;&#12501;&#12488;&#65289;&#22806;&#27880;&#25903;&#25173;&#31649;&#29702;&#12471;&#12540;&#12488;&#65288;&#26032;&#35215;&#65289;0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場管理"/>
      <sheetName val="請求書"/>
      <sheetName val="リテンション率"/>
    </sheetNames>
    <sheetDataSet>
      <sheetData sheetId="0"/>
      <sheetData sheetId="1"/>
      <sheetData sheetId="2">
        <row r="3">
          <cell r="D3" t="str">
            <v>部分払い（翌月８０％支払）</v>
          </cell>
        </row>
        <row r="4">
          <cell r="D4" t="str">
            <v>部分払い（翌月８５％支払）</v>
          </cell>
        </row>
        <row r="5">
          <cell r="D5" t="str">
            <v>部分払い（翌月９０％支払）</v>
          </cell>
        </row>
        <row r="6">
          <cell r="D6" t="str">
            <v>部分払い（翌月９５％支払）</v>
          </cell>
        </row>
        <row r="7">
          <cell r="D7" t="str">
            <v>部分払い（翌月１００％支払）</v>
          </cell>
        </row>
        <row r="8">
          <cell r="D8" t="str">
            <v>完成払い（翌月１００％支払）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Z40"/>
  <sheetViews>
    <sheetView showGridLines="0" tabSelected="1" view="pageBreakPreview" zoomScale="80" zoomScaleNormal="100" zoomScaleSheetLayoutView="80" workbookViewId="0">
      <selection activeCell="J1" sqref="J1:K1"/>
    </sheetView>
  </sheetViews>
  <sheetFormatPr defaultColWidth="9" defaultRowHeight="13.5" x14ac:dyDescent="0.15"/>
  <cols>
    <col min="1" max="1" width="5.125" style="1" customWidth="1"/>
    <col min="2" max="3" width="3.125" style="1" customWidth="1"/>
    <col min="4" max="4" width="21.875" style="1" customWidth="1"/>
    <col min="5" max="5" width="4.625" style="1" customWidth="1"/>
    <col min="6" max="6" width="5.375" style="1" customWidth="1"/>
    <col min="7" max="7" width="11.125" style="1" customWidth="1"/>
    <col min="8" max="8" width="11.875" style="1" customWidth="1"/>
    <col min="9" max="9" width="11" style="1" customWidth="1"/>
    <col min="10" max="10" width="7.375" style="1" customWidth="1"/>
    <col min="11" max="12" width="1.625" style="1" customWidth="1"/>
    <col min="13" max="13" width="5.125" style="1" customWidth="1"/>
    <col min="14" max="15" width="3.125" style="1" customWidth="1"/>
    <col min="16" max="16" width="21.875" style="1" customWidth="1"/>
    <col min="17" max="17" width="4.625" style="1" customWidth="1"/>
    <col min="18" max="18" width="5.375" style="1" customWidth="1"/>
    <col min="19" max="19" width="11.125" style="1" customWidth="1"/>
    <col min="20" max="20" width="11.875" style="1" customWidth="1"/>
    <col min="21" max="21" width="11" style="1" customWidth="1"/>
    <col min="22" max="22" width="7.375" style="1" customWidth="1"/>
    <col min="23" max="24" width="1.625" style="1" customWidth="1"/>
    <col min="25" max="25" width="4.875" style="1" customWidth="1"/>
    <col min="26" max="16384" width="9" style="1"/>
  </cols>
  <sheetData>
    <row r="1" spans="1:24" ht="20.25" customHeight="1" x14ac:dyDescent="0.15">
      <c r="D1" s="7"/>
      <c r="E1" s="7"/>
      <c r="F1" s="7"/>
      <c r="G1" s="7"/>
      <c r="H1" s="7"/>
      <c r="J1" s="102">
        <v>1</v>
      </c>
      <c r="K1" s="102"/>
      <c r="L1" s="25"/>
      <c r="M1" s="7"/>
      <c r="P1" s="7"/>
      <c r="Q1" s="7"/>
      <c r="R1" s="7"/>
      <c r="S1" s="7"/>
      <c r="T1" s="7"/>
      <c r="U1" s="68">
        <f>+J1</f>
        <v>1</v>
      </c>
      <c r="V1" s="68"/>
      <c r="W1" s="68"/>
      <c r="X1" s="25"/>
    </row>
    <row r="2" spans="1:24" ht="20.25" customHeight="1" x14ac:dyDescent="0.15">
      <c r="D2" s="7"/>
      <c r="E2" s="7"/>
      <c r="F2" s="7"/>
      <c r="G2" s="7"/>
      <c r="H2" s="7"/>
      <c r="I2" s="12"/>
      <c r="J2" s="12"/>
      <c r="K2" s="12"/>
      <c r="L2" s="12"/>
      <c r="P2" s="7"/>
      <c r="Q2" s="7"/>
      <c r="R2" s="7"/>
      <c r="S2" s="7"/>
      <c r="T2" s="7"/>
      <c r="U2" s="12"/>
      <c r="V2" s="12"/>
      <c r="W2" s="12"/>
      <c r="X2" s="12"/>
    </row>
    <row r="3" spans="1:24" ht="14.25" customHeight="1" x14ac:dyDescent="0.15">
      <c r="D3" s="7"/>
      <c r="E3" s="7"/>
      <c r="F3" s="7"/>
      <c r="G3" s="7"/>
      <c r="H3" s="7"/>
      <c r="I3" s="12"/>
      <c r="J3" s="12"/>
      <c r="K3" s="12"/>
      <c r="L3" s="12"/>
      <c r="P3" s="7"/>
      <c r="Q3" s="7"/>
      <c r="R3" s="7"/>
      <c r="S3" s="7"/>
      <c r="T3" s="7"/>
      <c r="U3" s="12"/>
      <c r="V3" s="12"/>
      <c r="W3" s="12"/>
      <c r="X3" s="12"/>
    </row>
    <row r="4" spans="1:24" x14ac:dyDescent="0.15">
      <c r="D4" s="7"/>
      <c r="E4" s="7"/>
      <c r="F4" s="7"/>
      <c r="G4" s="7"/>
      <c r="H4" s="7"/>
      <c r="I4" s="7"/>
      <c r="J4" s="7"/>
      <c r="K4" s="7"/>
      <c r="L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15">
      <c r="D5" s="7"/>
      <c r="E5" s="7"/>
      <c r="F5" s="7"/>
      <c r="G5" s="7"/>
      <c r="H5" s="7"/>
      <c r="I5" s="7"/>
      <c r="J5" s="7"/>
      <c r="K5" s="7"/>
      <c r="L5" s="7"/>
      <c r="P5" s="7"/>
      <c r="Q5" s="7"/>
      <c r="R5" s="7"/>
      <c r="S5" s="7"/>
      <c r="T5" s="7"/>
      <c r="U5" s="7"/>
      <c r="V5" s="7"/>
      <c r="W5" s="7"/>
      <c r="X5" s="7"/>
    </row>
    <row r="6" spans="1:24" ht="12.75" customHeight="1" x14ac:dyDescent="0.15">
      <c r="D6" s="7"/>
      <c r="E6" s="61" t="s">
        <v>18</v>
      </c>
      <c r="F6" s="61"/>
      <c r="G6" s="61"/>
      <c r="H6" s="7"/>
      <c r="I6" s="7"/>
      <c r="J6" s="7"/>
      <c r="K6" s="7"/>
      <c r="L6" s="7"/>
      <c r="P6" s="7"/>
      <c r="Q6" s="61" t="s">
        <v>19</v>
      </c>
      <c r="R6" s="61"/>
      <c r="S6" s="61"/>
      <c r="T6" s="7"/>
      <c r="U6" s="7"/>
      <c r="V6" s="7"/>
      <c r="W6" s="7"/>
      <c r="X6" s="7"/>
    </row>
    <row r="7" spans="1:24" ht="26.25" customHeight="1" x14ac:dyDescent="0.15">
      <c r="D7" s="7"/>
      <c r="E7" s="7"/>
      <c r="F7" s="7"/>
      <c r="G7" s="7"/>
      <c r="H7" s="7"/>
      <c r="I7" s="80">
        <v>45230</v>
      </c>
      <c r="J7" s="80"/>
      <c r="K7" s="80"/>
      <c r="L7" s="26"/>
      <c r="P7" s="7"/>
      <c r="Q7" s="7"/>
      <c r="R7" s="7"/>
      <c r="S7" s="7"/>
      <c r="T7" s="7"/>
      <c r="U7" s="69">
        <f>+I7</f>
        <v>45230</v>
      </c>
      <c r="V7" s="69"/>
      <c r="W7" s="69"/>
      <c r="X7" s="26"/>
    </row>
    <row r="8" spans="1:24" x14ac:dyDescent="0.15">
      <c r="D8" s="7"/>
      <c r="E8" s="7"/>
      <c r="F8" s="7"/>
      <c r="G8" s="7"/>
      <c r="H8" s="7"/>
      <c r="I8" s="7"/>
      <c r="J8" s="7"/>
      <c r="K8" s="7"/>
      <c r="L8" s="7"/>
      <c r="P8" s="7"/>
      <c r="Q8" s="7"/>
      <c r="R8" s="7"/>
      <c r="S8" s="7"/>
      <c r="T8" s="7"/>
      <c r="U8" s="7"/>
      <c r="V8" s="7"/>
      <c r="W8" s="7"/>
      <c r="X8" s="7"/>
    </row>
    <row r="9" spans="1:24" x14ac:dyDescent="0.15">
      <c r="D9" s="7"/>
      <c r="E9" s="7"/>
      <c r="F9" s="7"/>
      <c r="G9" s="7"/>
      <c r="H9" s="7"/>
      <c r="I9" s="7"/>
      <c r="J9" s="7"/>
      <c r="K9" s="7"/>
      <c r="L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15">
      <c r="D10" s="7"/>
      <c r="E10" s="7"/>
      <c r="F10" s="7"/>
      <c r="G10" s="7"/>
      <c r="I10" s="7"/>
      <c r="J10" s="7"/>
      <c r="K10" s="7"/>
      <c r="L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15">
      <c r="D11" s="7"/>
      <c r="E11" s="7"/>
      <c r="F11" s="7"/>
      <c r="G11" s="61" t="s">
        <v>15</v>
      </c>
      <c r="H11" s="56" t="s">
        <v>31</v>
      </c>
      <c r="I11" s="66"/>
      <c r="J11" s="66"/>
      <c r="K11"/>
      <c r="L11"/>
      <c r="P11" s="7"/>
      <c r="Q11" s="7"/>
      <c r="R11" s="7"/>
      <c r="S11" s="61" t="s">
        <v>15</v>
      </c>
      <c r="T11" s="56" t="s">
        <v>31</v>
      </c>
      <c r="U11" s="57"/>
      <c r="V11" s="58"/>
      <c r="W11" s="7"/>
      <c r="X11" s="7"/>
    </row>
    <row r="12" spans="1:24" x14ac:dyDescent="0.15">
      <c r="D12" s="8"/>
      <c r="E12" s="8"/>
      <c r="F12" s="8"/>
      <c r="G12" s="61"/>
      <c r="H12" s="56"/>
      <c r="I12" s="66"/>
      <c r="J12" s="66"/>
      <c r="K12"/>
      <c r="L12"/>
      <c r="P12" s="8"/>
      <c r="Q12" s="8"/>
      <c r="R12" s="8"/>
      <c r="S12" s="61"/>
      <c r="T12" s="56"/>
      <c r="U12" s="58"/>
      <c r="V12" s="58"/>
      <c r="W12" s="7"/>
      <c r="X12" s="7"/>
    </row>
    <row r="13" spans="1:24" ht="22.5" customHeight="1" x14ac:dyDescent="0.15">
      <c r="B13" s="4" t="s">
        <v>6</v>
      </c>
      <c r="C13" s="96"/>
      <c r="D13" s="96"/>
      <c r="E13" s="8"/>
      <c r="F13" s="8"/>
      <c r="G13" s="52" t="s">
        <v>27</v>
      </c>
      <c r="H13" s="81"/>
      <c r="I13" s="81"/>
      <c r="J13" s="81"/>
      <c r="K13"/>
      <c r="L13"/>
      <c r="N13" s="4" t="s">
        <v>6</v>
      </c>
      <c r="O13" s="105">
        <f>C13</f>
        <v>0</v>
      </c>
      <c r="P13" s="105"/>
      <c r="Q13" s="8"/>
      <c r="R13" s="8"/>
      <c r="S13" s="52" t="str">
        <f>+G13</f>
        <v>（住     所）</v>
      </c>
      <c r="T13" s="70">
        <f>H13</f>
        <v>0</v>
      </c>
      <c r="U13" s="70"/>
      <c r="V13" s="70"/>
      <c r="W13" s="7"/>
      <c r="X13" s="7"/>
    </row>
    <row r="14" spans="1:24" x14ac:dyDescent="0.15">
      <c r="D14" s="8"/>
      <c r="E14" s="8"/>
      <c r="F14" s="8"/>
      <c r="G14" s="61" t="s">
        <v>28</v>
      </c>
      <c r="H14" s="82"/>
      <c r="I14" s="82"/>
      <c r="J14" s="82"/>
      <c r="K14"/>
      <c r="L14"/>
      <c r="P14" s="8"/>
      <c r="Q14" s="8"/>
      <c r="R14" s="8"/>
      <c r="S14" s="61" t="str">
        <f>+G14</f>
        <v>（会 社 名）</v>
      </c>
      <c r="T14" s="101">
        <f>H14</f>
        <v>0</v>
      </c>
      <c r="U14" s="101"/>
      <c r="V14" s="101"/>
      <c r="W14" s="7"/>
      <c r="X14" s="7"/>
    </row>
    <row r="15" spans="1:24" x14ac:dyDescent="0.15">
      <c r="D15" s="8"/>
      <c r="E15" s="8"/>
      <c r="F15" s="8"/>
      <c r="G15" s="61"/>
      <c r="H15" s="82"/>
      <c r="I15" s="82"/>
      <c r="J15" s="82"/>
      <c r="K15"/>
      <c r="L15"/>
      <c r="P15" s="8"/>
      <c r="Q15" s="8"/>
      <c r="R15" s="8"/>
      <c r="S15" s="61"/>
      <c r="T15" s="101"/>
      <c r="U15" s="101"/>
      <c r="V15" s="101"/>
      <c r="W15" s="7"/>
      <c r="X15" s="7"/>
    </row>
    <row r="16" spans="1:24" ht="32.25" customHeight="1" x14ac:dyDescent="0.15">
      <c r="A16" s="5"/>
      <c r="B16" s="4" t="s">
        <v>9</v>
      </c>
      <c r="C16" s="64"/>
      <c r="D16" s="64"/>
      <c r="E16" s="64"/>
      <c r="F16" s="64"/>
      <c r="G16" s="55" t="s">
        <v>32</v>
      </c>
      <c r="H16" s="82"/>
      <c r="I16" s="82"/>
      <c r="J16" s="35"/>
      <c r="K16"/>
      <c r="L16"/>
      <c r="M16" s="5"/>
      <c r="N16" s="4" t="s">
        <v>9</v>
      </c>
      <c r="O16" s="106">
        <f>C16</f>
        <v>0</v>
      </c>
      <c r="P16" s="106"/>
      <c r="Q16" s="106"/>
      <c r="R16" s="106"/>
      <c r="S16" s="55" t="s">
        <v>32</v>
      </c>
      <c r="T16" s="101">
        <f>H16</f>
        <v>0</v>
      </c>
      <c r="U16" s="101"/>
      <c r="V16" s="7"/>
      <c r="W16" s="7"/>
      <c r="X16" s="7"/>
    </row>
    <row r="17" spans="2:26" ht="18" customHeight="1" x14ac:dyDescent="0.15">
      <c r="D17" s="7"/>
      <c r="E17" s="7"/>
      <c r="F17" s="7"/>
      <c r="G17" s="7"/>
      <c r="H17" s="7"/>
      <c r="I17" s="7"/>
      <c r="J17" s="7"/>
      <c r="K17"/>
      <c r="L17"/>
      <c r="P17" s="7"/>
      <c r="Q17" s="7"/>
      <c r="R17" s="7"/>
      <c r="S17" s="7"/>
      <c r="T17" s="7"/>
      <c r="U17" s="7"/>
      <c r="V17" s="7"/>
      <c r="W17" s="7"/>
      <c r="X17" s="7"/>
    </row>
    <row r="18" spans="2:26" ht="15.75" customHeight="1" x14ac:dyDescent="0.15">
      <c r="D18" s="7"/>
      <c r="E18" s="7"/>
      <c r="F18" s="7"/>
      <c r="G18" s="7"/>
      <c r="H18" s="7"/>
      <c r="I18" s="7"/>
      <c r="J18" s="7"/>
      <c r="K18"/>
      <c r="L18"/>
      <c r="P18" s="7"/>
      <c r="Q18" s="7"/>
      <c r="R18" s="7"/>
      <c r="S18" s="7"/>
      <c r="T18" s="7"/>
      <c r="U18" s="7"/>
      <c r="V18" s="7"/>
      <c r="W18" s="7"/>
      <c r="X18" s="7"/>
    </row>
    <row r="19" spans="2:26" ht="23.25" customHeight="1" x14ac:dyDescent="0.15">
      <c r="D19" s="7"/>
      <c r="E19" s="7"/>
      <c r="F19" s="7"/>
      <c r="G19" s="83" t="s">
        <v>14</v>
      </c>
      <c r="H19" s="83"/>
      <c r="I19" s="83" t="s">
        <v>16</v>
      </c>
      <c r="J19" s="83"/>
      <c r="K19" s="7"/>
      <c r="L19" s="7"/>
      <c r="P19" s="7"/>
      <c r="Q19" s="7"/>
      <c r="R19" s="7"/>
      <c r="S19" s="98" t="str">
        <f>G19</f>
        <v>　銀行</v>
      </c>
      <c r="T19" s="98"/>
      <c r="U19" s="98" t="str">
        <f>I19</f>
        <v>　支店</v>
      </c>
      <c r="V19" s="98"/>
      <c r="W19" s="7"/>
      <c r="X19" s="7"/>
    </row>
    <row r="20" spans="2:26" ht="28.5" customHeight="1" x14ac:dyDescent="0.25">
      <c r="B20" s="2"/>
      <c r="C20" s="97">
        <f>H26</f>
        <v>0</v>
      </c>
      <c r="D20" s="97"/>
      <c r="E20" s="97"/>
      <c r="G20" s="6"/>
      <c r="H20" s="6"/>
      <c r="I20" s="62"/>
      <c r="J20" s="62"/>
      <c r="K20" s="7"/>
      <c r="L20" s="7"/>
      <c r="N20" s="2"/>
      <c r="O20" s="97">
        <f>C20</f>
        <v>0</v>
      </c>
      <c r="P20" s="97"/>
      <c r="Q20" s="97"/>
      <c r="R20" s="9"/>
      <c r="S20" s="8"/>
      <c r="T20" s="8"/>
      <c r="U20" s="71">
        <f>I20</f>
        <v>0</v>
      </c>
      <c r="V20" s="71"/>
      <c r="W20" s="7"/>
      <c r="X20" s="7"/>
    </row>
    <row r="21" spans="2:26" s="7" customFormat="1" ht="28.5" customHeight="1" x14ac:dyDescent="0.2">
      <c r="B21" s="10"/>
      <c r="C21" s="50"/>
      <c r="D21" s="51" t="s">
        <v>30</v>
      </c>
      <c r="E21" s="63">
        <f>ROUNDDOWN((H26/1.1)*10%,)</f>
        <v>0</v>
      </c>
      <c r="F21" s="63"/>
      <c r="G21" s="8" t="s">
        <v>29</v>
      </c>
      <c r="H21" s="8"/>
      <c r="I21" s="11"/>
      <c r="J21" s="11"/>
      <c r="N21" s="10"/>
      <c r="O21" s="10"/>
      <c r="P21" s="51" t="s">
        <v>30</v>
      </c>
      <c r="Q21" s="63">
        <f>+E21</f>
        <v>0</v>
      </c>
      <c r="R21" s="63"/>
      <c r="S21" s="8" t="s">
        <v>29</v>
      </c>
      <c r="T21" s="8"/>
      <c r="U21" s="11"/>
      <c r="V21" s="11"/>
    </row>
    <row r="22" spans="2:26" ht="25.5" customHeight="1" x14ac:dyDescent="0.15">
      <c r="C22" s="41"/>
      <c r="D22" s="3"/>
      <c r="E22" s="3"/>
      <c r="F22" s="36"/>
      <c r="G22" s="36"/>
      <c r="H22" s="109" t="s">
        <v>10</v>
      </c>
      <c r="I22" s="110"/>
      <c r="J22" s="110"/>
      <c r="K22" s="16"/>
      <c r="L22" s="33"/>
      <c r="P22" s="3"/>
      <c r="Q22" s="27"/>
      <c r="R22" s="39"/>
      <c r="S22" s="39"/>
      <c r="T22" s="109" t="s">
        <v>10</v>
      </c>
      <c r="U22" s="110"/>
      <c r="V22" s="110"/>
      <c r="W22" s="29"/>
      <c r="X22" s="33"/>
    </row>
    <row r="23" spans="2:26" ht="30" customHeight="1" x14ac:dyDescent="0.15">
      <c r="C23" s="40"/>
      <c r="D23" s="65" t="s">
        <v>17</v>
      </c>
      <c r="E23" s="65"/>
      <c r="F23" s="13"/>
      <c r="G23" s="14"/>
      <c r="H23" s="87"/>
      <c r="I23" s="87"/>
      <c r="J23" s="88"/>
      <c r="K23" s="43"/>
      <c r="L23" s="44"/>
      <c r="M23" s="45"/>
      <c r="N23" s="45"/>
      <c r="O23" s="46"/>
      <c r="P23" s="77" t="s">
        <v>17</v>
      </c>
      <c r="Q23" s="77"/>
      <c r="R23" s="47"/>
      <c r="S23" s="48"/>
      <c r="T23" s="59">
        <f>H23</f>
        <v>0</v>
      </c>
      <c r="U23" s="59"/>
      <c r="V23" s="60"/>
      <c r="W23" s="38"/>
      <c r="X23" s="24"/>
      <c r="Z23" s="53"/>
    </row>
    <row r="24" spans="2:26" ht="30" customHeight="1" x14ac:dyDescent="0.15">
      <c r="C24" s="40"/>
      <c r="D24" s="65" t="s">
        <v>0</v>
      </c>
      <c r="E24" s="65"/>
      <c r="F24" s="37" t="s">
        <v>11</v>
      </c>
      <c r="G24" s="37"/>
      <c r="H24" s="87"/>
      <c r="I24" s="87"/>
      <c r="J24" s="88"/>
      <c r="K24" s="43"/>
      <c r="L24" s="44"/>
      <c r="M24" s="45"/>
      <c r="N24" s="45"/>
      <c r="O24" s="46"/>
      <c r="P24" s="77" t="s">
        <v>0</v>
      </c>
      <c r="Q24" s="77"/>
      <c r="R24" s="49" t="s">
        <v>11</v>
      </c>
      <c r="S24" s="49"/>
      <c r="T24" s="59">
        <f t="shared" ref="T24:T32" si="0">+H24</f>
        <v>0</v>
      </c>
      <c r="U24" s="59"/>
      <c r="V24" s="60"/>
      <c r="W24" s="38"/>
      <c r="X24" s="24"/>
      <c r="Z24" s="54"/>
    </row>
    <row r="25" spans="2:26" ht="30" customHeight="1" x14ac:dyDescent="0.15">
      <c r="C25" s="40"/>
      <c r="D25" s="65" t="s">
        <v>1</v>
      </c>
      <c r="E25" s="65"/>
      <c r="F25" s="37" t="s">
        <v>7</v>
      </c>
      <c r="G25" s="37"/>
      <c r="H25" s="87"/>
      <c r="I25" s="87"/>
      <c r="J25" s="88"/>
      <c r="K25" s="43"/>
      <c r="L25" s="44"/>
      <c r="M25" s="45"/>
      <c r="N25" s="45"/>
      <c r="O25" s="46"/>
      <c r="P25" s="77" t="s">
        <v>1</v>
      </c>
      <c r="Q25" s="77"/>
      <c r="R25" s="49" t="s">
        <v>7</v>
      </c>
      <c r="S25" s="49"/>
      <c r="T25" s="99">
        <f t="shared" si="0"/>
        <v>0</v>
      </c>
      <c r="U25" s="99"/>
      <c r="V25" s="100"/>
      <c r="W25" s="38"/>
      <c r="X25" s="24"/>
      <c r="Z25" s="54"/>
    </row>
    <row r="26" spans="2:26" ht="30" customHeight="1" x14ac:dyDescent="0.15">
      <c r="C26" s="40"/>
      <c r="D26" s="65" t="s">
        <v>2</v>
      </c>
      <c r="E26" s="65"/>
      <c r="F26" s="94" t="s">
        <v>12</v>
      </c>
      <c r="G26" s="94"/>
      <c r="H26" s="85">
        <f>+H24-H25</f>
        <v>0</v>
      </c>
      <c r="I26" s="85"/>
      <c r="J26" s="86"/>
      <c r="K26" s="43"/>
      <c r="L26" s="44"/>
      <c r="M26" s="45"/>
      <c r="N26" s="45"/>
      <c r="O26" s="46"/>
      <c r="P26" s="77" t="s">
        <v>2</v>
      </c>
      <c r="Q26" s="77"/>
      <c r="R26" s="73" t="s">
        <v>12</v>
      </c>
      <c r="S26" s="74"/>
      <c r="T26" s="75">
        <f t="shared" si="0"/>
        <v>0</v>
      </c>
      <c r="U26" s="75"/>
      <c r="V26" s="76"/>
      <c r="W26" s="38"/>
      <c r="X26" s="24"/>
      <c r="Z26" s="53"/>
    </row>
    <row r="27" spans="2:26" ht="30" customHeight="1" x14ac:dyDescent="0.15">
      <c r="C27" s="40"/>
      <c r="D27" s="65" t="s">
        <v>3</v>
      </c>
      <c r="E27" s="65"/>
      <c r="F27" s="37" t="s">
        <v>8</v>
      </c>
      <c r="G27" s="37"/>
      <c r="H27" s="87"/>
      <c r="I27" s="87"/>
      <c r="J27" s="88"/>
      <c r="K27" s="43"/>
      <c r="L27" s="44"/>
      <c r="M27" s="45"/>
      <c r="N27" s="45"/>
      <c r="O27" s="46"/>
      <c r="P27" s="77" t="s">
        <v>3</v>
      </c>
      <c r="Q27" s="77"/>
      <c r="R27" s="49" t="s">
        <v>8</v>
      </c>
      <c r="S27" s="49"/>
      <c r="T27" s="59">
        <f t="shared" si="0"/>
        <v>0</v>
      </c>
      <c r="U27" s="59"/>
      <c r="V27" s="60"/>
      <c r="W27" s="38"/>
      <c r="X27" s="24"/>
    </row>
    <row r="28" spans="2:26" ht="30" customHeight="1" x14ac:dyDescent="0.15">
      <c r="C28" s="40"/>
      <c r="D28" s="65" t="s">
        <v>4</v>
      </c>
      <c r="E28" s="65"/>
      <c r="F28" s="94" t="s">
        <v>13</v>
      </c>
      <c r="G28" s="94"/>
      <c r="H28" s="85">
        <f>+H26-H27</f>
        <v>0</v>
      </c>
      <c r="I28" s="85"/>
      <c r="J28" s="86"/>
      <c r="K28" s="43"/>
      <c r="L28" s="44"/>
      <c r="M28" s="45"/>
      <c r="N28" s="45"/>
      <c r="O28" s="46"/>
      <c r="P28" s="77" t="s">
        <v>4</v>
      </c>
      <c r="Q28" s="77"/>
      <c r="R28" s="73" t="s">
        <v>13</v>
      </c>
      <c r="S28" s="74"/>
      <c r="T28" s="75">
        <f t="shared" si="0"/>
        <v>0</v>
      </c>
      <c r="U28" s="75"/>
      <c r="V28" s="76"/>
      <c r="W28" s="38"/>
      <c r="X28" s="24"/>
    </row>
    <row r="29" spans="2:26" ht="30" customHeight="1" x14ac:dyDescent="0.15">
      <c r="C29" s="40"/>
      <c r="D29" s="65" t="s">
        <v>21</v>
      </c>
      <c r="E29" s="65"/>
      <c r="F29" s="94" t="s">
        <v>23</v>
      </c>
      <c r="G29" s="94"/>
      <c r="H29" s="87"/>
      <c r="I29" s="87"/>
      <c r="J29" s="88"/>
      <c r="K29" s="43"/>
      <c r="L29" s="44"/>
      <c r="M29" s="45"/>
      <c r="N29" s="45"/>
      <c r="O29" s="46"/>
      <c r="P29" s="77" t="s">
        <v>21</v>
      </c>
      <c r="Q29" s="77"/>
      <c r="R29" s="73" t="s">
        <v>23</v>
      </c>
      <c r="S29" s="74"/>
      <c r="T29" s="59">
        <f t="shared" si="0"/>
        <v>0</v>
      </c>
      <c r="U29" s="59"/>
      <c r="V29" s="60"/>
      <c r="W29" s="38"/>
      <c r="X29" s="24"/>
    </row>
    <row r="30" spans="2:26" ht="30" customHeight="1" x14ac:dyDescent="0.15">
      <c r="C30" s="40"/>
      <c r="D30" s="65" t="s">
        <v>20</v>
      </c>
      <c r="E30" s="65"/>
      <c r="F30" s="94" t="s">
        <v>24</v>
      </c>
      <c r="G30" s="94"/>
      <c r="H30" s="91">
        <f>+H31-H29</f>
        <v>0</v>
      </c>
      <c r="I30" s="91"/>
      <c r="J30" s="92"/>
      <c r="K30" s="43"/>
      <c r="L30" s="44"/>
      <c r="M30" s="45"/>
      <c r="N30" s="45"/>
      <c r="O30" s="46"/>
      <c r="P30" s="77" t="s">
        <v>20</v>
      </c>
      <c r="Q30" s="77"/>
      <c r="R30" s="73" t="s">
        <v>24</v>
      </c>
      <c r="S30" s="74"/>
      <c r="T30" s="107">
        <f t="shared" si="0"/>
        <v>0</v>
      </c>
      <c r="U30" s="107"/>
      <c r="V30" s="108"/>
      <c r="W30" s="38"/>
      <c r="X30" s="34"/>
    </row>
    <row r="31" spans="2:26" ht="30" customHeight="1" x14ac:dyDescent="0.15">
      <c r="C31" s="40"/>
      <c r="D31" s="65" t="s">
        <v>22</v>
      </c>
      <c r="E31" s="65"/>
      <c r="F31" s="94" t="s">
        <v>25</v>
      </c>
      <c r="G31" s="94"/>
      <c r="H31" s="91">
        <f>ROUNDDOWN(H24*0.1,-3)</f>
        <v>0</v>
      </c>
      <c r="I31" s="91"/>
      <c r="J31" s="92"/>
      <c r="K31" s="43"/>
      <c r="L31" s="44"/>
      <c r="M31" s="45"/>
      <c r="N31" s="45"/>
      <c r="O31" s="46"/>
      <c r="P31" s="77" t="s">
        <v>22</v>
      </c>
      <c r="Q31" s="77"/>
      <c r="R31" s="73" t="s">
        <v>25</v>
      </c>
      <c r="S31" s="74"/>
      <c r="T31" s="107">
        <f t="shared" si="0"/>
        <v>0</v>
      </c>
      <c r="U31" s="107"/>
      <c r="V31" s="108"/>
      <c r="W31" s="38"/>
      <c r="X31" s="34"/>
    </row>
    <row r="32" spans="2:26" ht="30" customHeight="1" x14ac:dyDescent="0.15">
      <c r="C32" s="42"/>
      <c r="D32" s="93" t="s">
        <v>5</v>
      </c>
      <c r="E32" s="93"/>
      <c r="F32" s="95" t="s">
        <v>26</v>
      </c>
      <c r="G32" s="95"/>
      <c r="H32" s="89">
        <f>+H28-H30</f>
        <v>0</v>
      </c>
      <c r="I32" s="89"/>
      <c r="J32" s="90"/>
      <c r="K32" s="43"/>
      <c r="L32" s="44"/>
      <c r="M32" s="45"/>
      <c r="N32" s="45"/>
      <c r="O32" s="45"/>
      <c r="P32" s="79" t="s">
        <v>5</v>
      </c>
      <c r="Q32" s="79"/>
      <c r="R32" s="111" t="s">
        <v>26</v>
      </c>
      <c r="S32" s="112"/>
      <c r="T32" s="103">
        <f t="shared" si="0"/>
        <v>0</v>
      </c>
      <c r="U32" s="103"/>
      <c r="V32" s="104"/>
      <c r="W32" s="38"/>
      <c r="X32" s="24"/>
    </row>
    <row r="33" spans="4:24" ht="30" customHeight="1" x14ac:dyDescent="0.15">
      <c r="D33" s="15"/>
      <c r="E33" s="16"/>
      <c r="F33" s="16"/>
      <c r="G33" s="21"/>
      <c r="H33" s="21"/>
      <c r="I33" s="84"/>
      <c r="J33" s="84"/>
      <c r="K33" s="20"/>
      <c r="L33" s="30"/>
      <c r="P33" s="28"/>
      <c r="Q33" s="29"/>
      <c r="R33" s="29"/>
      <c r="S33" s="21"/>
      <c r="T33" s="21"/>
      <c r="U33" s="72"/>
      <c r="V33" s="72"/>
      <c r="W33" s="30"/>
      <c r="X33" s="30"/>
    </row>
    <row r="34" spans="4:24" ht="12" customHeight="1" x14ac:dyDescent="0.15">
      <c r="D34" s="15"/>
      <c r="E34" s="16"/>
      <c r="F34" s="16"/>
      <c r="G34" s="17"/>
      <c r="H34" s="17"/>
      <c r="I34" s="18"/>
      <c r="J34" s="18"/>
      <c r="K34" s="19"/>
      <c r="L34" s="32"/>
      <c r="P34" s="28"/>
      <c r="Q34" s="29"/>
      <c r="R34" s="29"/>
      <c r="S34" s="21"/>
      <c r="T34" s="21"/>
      <c r="U34" s="31"/>
      <c r="V34" s="31"/>
      <c r="W34" s="32"/>
      <c r="X34" s="32"/>
    </row>
    <row r="35" spans="4:24" x14ac:dyDescent="0.15">
      <c r="L35" s="7"/>
      <c r="P35" s="7"/>
      <c r="Q35" s="7"/>
      <c r="R35" s="7"/>
      <c r="S35" s="7"/>
      <c r="T35" s="7"/>
      <c r="U35" s="7"/>
      <c r="V35" s="7"/>
      <c r="W35" s="7"/>
      <c r="X35" s="7"/>
    </row>
    <row r="36" spans="4:24" x14ac:dyDescent="0.15">
      <c r="D36" s="22"/>
      <c r="L36" s="7"/>
      <c r="P36" s="23"/>
      <c r="Q36" s="7"/>
      <c r="R36" s="7"/>
      <c r="S36" s="7"/>
      <c r="T36" s="7"/>
      <c r="U36" s="7"/>
      <c r="V36" s="7"/>
      <c r="W36" s="7"/>
      <c r="X36" s="7"/>
    </row>
    <row r="37" spans="4:24" x14ac:dyDescent="0.15">
      <c r="D37" s="22"/>
      <c r="L37" s="7"/>
      <c r="P37" s="23"/>
      <c r="Q37" s="7"/>
      <c r="R37" s="7"/>
      <c r="S37" s="7"/>
      <c r="T37" s="7"/>
      <c r="U37" s="7"/>
      <c r="V37" s="7"/>
      <c r="W37" s="7"/>
      <c r="X37" s="7"/>
    </row>
    <row r="38" spans="4:24" x14ac:dyDescent="0.15">
      <c r="D38" s="78"/>
      <c r="L38" s="7"/>
      <c r="P38" s="67"/>
      <c r="Q38" s="7"/>
      <c r="R38" s="7"/>
      <c r="S38" s="7"/>
      <c r="T38" s="7"/>
      <c r="U38" s="7"/>
      <c r="V38" s="7"/>
      <c r="W38" s="7"/>
      <c r="X38" s="7"/>
    </row>
    <row r="39" spans="4:24" x14ac:dyDescent="0.15">
      <c r="D39" s="78"/>
      <c r="L39" s="7"/>
      <c r="P39" s="67"/>
      <c r="Q39" s="7"/>
      <c r="R39" s="7"/>
      <c r="S39" s="7"/>
      <c r="T39" s="7"/>
      <c r="U39" s="7"/>
      <c r="V39" s="7"/>
      <c r="W39" s="7"/>
      <c r="X39" s="7"/>
    </row>
    <row r="40" spans="4:24" x14ac:dyDescent="0.15">
      <c r="L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92">
    <mergeCell ref="J1:K1"/>
    <mergeCell ref="Q21:R21"/>
    <mergeCell ref="T32:V32"/>
    <mergeCell ref="O13:P13"/>
    <mergeCell ref="O16:R16"/>
    <mergeCell ref="O20:Q20"/>
    <mergeCell ref="T30:V30"/>
    <mergeCell ref="T31:V31"/>
    <mergeCell ref="R28:S28"/>
    <mergeCell ref="P30:Q30"/>
    <mergeCell ref="P29:Q29"/>
    <mergeCell ref="P28:Q28"/>
    <mergeCell ref="H22:J22"/>
    <mergeCell ref="R32:S32"/>
    <mergeCell ref="T22:V22"/>
    <mergeCell ref="T23:V23"/>
    <mergeCell ref="P27:Q27"/>
    <mergeCell ref="H27:J27"/>
    <mergeCell ref="H26:J26"/>
    <mergeCell ref="P23:Q23"/>
    <mergeCell ref="S14:S15"/>
    <mergeCell ref="S19:T19"/>
    <mergeCell ref="T25:V25"/>
    <mergeCell ref="T26:V26"/>
    <mergeCell ref="P25:Q25"/>
    <mergeCell ref="P24:Q24"/>
    <mergeCell ref="T14:V15"/>
    <mergeCell ref="T16:U16"/>
    <mergeCell ref="U19:V19"/>
    <mergeCell ref="D26:E26"/>
    <mergeCell ref="D28:E28"/>
    <mergeCell ref="D30:E30"/>
    <mergeCell ref="D25:E25"/>
    <mergeCell ref="F28:G28"/>
    <mergeCell ref="F29:G29"/>
    <mergeCell ref="F30:G30"/>
    <mergeCell ref="D27:E27"/>
    <mergeCell ref="D29:E29"/>
    <mergeCell ref="F26:G26"/>
    <mergeCell ref="H32:J32"/>
    <mergeCell ref="H31:J31"/>
    <mergeCell ref="H30:J30"/>
    <mergeCell ref="H29:J29"/>
    <mergeCell ref="D32:E32"/>
    <mergeCell ref="F31:G31"/>
    <mergeCell ref="F32:G32"/>
    <mergeCell ref="D31:E31"/>
    <mergeCell ref="D38:D39"/>
    <mergeCell ref="P31:Q31"/>
    <mergeCell ref="P32:Q32"/>
    <mergeCell ref="I7:K7"/>
    <mergeCell ref="G11:G12"/>
    <mergeCell ref="H13:J13"/>
    <mergeCell ref="G14:G15"/>
    <mergeCell ref="H14:J15"/>
    <mergeCell ref="H16:I16"/>
    <mergeCell ref="G19:H19"/>
    <mergeCell ref="I19:J19"/>
    <mergeCell ref="I33:J33"/>
    <mergeCell ref="H28:J28"/>
    <mergeCell ref="H25:J25"/>
    <mergeCell ref="H24:J24"/>
    <mergeCell ref="H23:J23"/>
    <mergeCell ref="P38:P39"/>
    <mergeCell ref="U1:W1"/>
    <mergeCell ref="U7:W7"/>
    <mergeCell ref="S11:S12"/>
    <mergeCell ref="T13:V13"/>
    <mergeCell ref="Q6:S6"/>
    <mergeCell ref="U20:V20"/>
    <mergeCell ref="U33:V33"/>
    <mergeCell ref="R29:S29"/>
    <mergeCell ref="R30:S30"/>
    <mergeCell ref="R31:S31"/>
    <mergeCell ref="T27:V27"/>
    <mergeCell ref="T28:V28"/>
    <mergeCell ref="T29:V29"/>
    <mergeCell ref="P26:Q26"/>
    <mergeCell ref="R26:S26"/>
    <mergeCell ref="T11:T12"/>
    <mergeCell ref="U11:V12"/>
    <mergeCell ref="T24:V24"/>
    <mergeCell ref="E6:G6"/>
    <mergeCell ref="I20:J20"/>
    <mergeCell ref="E21:F21"/>
    <mergeCell ref="C16:F16"/>
    <mergeCell ref="D23:E23"/>
    <mergeCell ref="H11:H12"/>
    <mergeCell ref="I11:J12"/>
    <mergeCell ref="D24:E24"/>
    <mergeCell ref="C13:D13"/>
    <mergeCell ref="C20:E20"/>
  </mergeCells>
  <phoneticPr fontId="2"/>
  <conditionalFormatting sqref="T13:V13 O16">
    <cfRule type="cellIs" dxfId="7" priority="11" operator="equal">
      <formula>0</formula>
    </cfRule>
  </conditionalFormatting>
  <conditionalFormatting sqref="T14:V16">
    <cfRule type="cellIs" dxfId="6" priority="10" operator="equal">
      <formula>0</formula>
    </cfRule>
  </conditionalFormatting>
  <conditionalFormatting sqref="U20:V20">
    <cfRule type="cellIs" dxfId="5" priority="9" operator="equal">
      <formula>0</formula>
    </cfRule>
  </conditionalFormatting>
  <conditionalFormatting sqref="O13">
    <cfRule type="cellIs" dxfId="4" priority="8" operator="equal">
      <formula>0</formula>
    </cfRule>
  </conditionalFormatting>
  <conditionalFormatting sqref="H26 H28 H30:H32">
    <cfRule type="cellIs" dxfId="3" priority="7" operator="equal">
      <formula>0</formula>
    </cfRule>
  </conditionalFormatting>
  <conditionalFormatting sqref="J16">
    <cfRule type="cellIs" dxfId="2" priority="5" operator="equal">
      <formula>0</formula>
    </cfRule>
  </conditionalFormatting>
  <conditionalFormatting sqref="T26:T32">
    <cfRule type="cellIs" dxfId="1" priority="2" operator="equal">
      <formula>0</formula>
    </cfRule>
  </conditionalFormatting>
  <conditionalFormatting sqref="T25">
    <cfRule type="cellIs" dxfId="0" priority="1" operator="equal">
      <formula>0</formula>
    </cfRule>
  </conditionalFormatting>
  <printOptions horizontalCentered="1" verticalCentered="1"/>
  <pageMargins left="0.59055118110236227" right="0.27559055118110237" top="0.39370078740157483" bottom="0.39370078740157483" header="0.78740157480314965" footer="0.51181102362204722"/>
  <pageSetup paperSize="9" orientation="portrait" blackAndWhite="1" r:id="rId1"/>
  <headerFooter alignWithMargins="0"/>
  <colBreaks count="1" manualBreakCount="1">
    <brk id="12" max="40" man="1"/>
  </colBreaks>
  <ignoredErrors>
    <ignoredError sqref="T25 T16 T13:T14 S19 U19 U7 U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</vt:lpstr>
      <vt:lpstr>フォーマット!Print_Area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E97008</dc:creator>
  <cp:lastModifiedBy>KBSsoumu13</cp:lastModifiedBy>
  <cp:lastPrinted>2022-11-02T04:28:08Z</cp:lastPrinted>
  <dcterms:created xsi:type="dcterms:W3CDTF">2008-03-26T02:31:58Z</dcterms:created>
  <dcterms:modified xsi:type="dcterms:W3CDTF">2023-02-15T04:14:12Z</dcterms:modified>
</cp:coreProperties>
</file>